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356" windowWidth="9510" windowHeight="12255" tabRatio="804" activeTab="0"/>
  </bookViews>
  <sheets>
    <sheet name="KoptamePamatSkola" sheetId="1" r:id="rId1"/>
  </sheets>
  <definedNames/>
  <calcPr fullCalcOnLoad="1"/>
</workbook>
</file>

<file path=xl/sharedStrings.xml><?xml version="1.0" encoding="utf-8"?>
<sst xmlns="http://schemas.openxmlformats.org/spreadsheetml/2006/main" count="153" uniqueCount="114">
  <si>
    <t>Materiāli</t>
  </si>
  <si>
    <t>Darba alga</t>
  </si>
  <si>
    <t>Izmaksu pozīcija</t>
  </si>
  <si>
    <t>kompl.</t>
  </si>
  <si>
    <t>Darba nosaukums</t>
  </si>
  <si>
    <t>Mērvienība</t>
  </si>
  <si>
    <t>gab.</t>
  </si>
  <si>
    <t>m</t>
  </si>
  <si>
    <t xml:space="preserve">Darba daudzums </t>
  </si>
  <si>
    <t>Krustošanās ar esošajām komunikācijām un to aizsardzība pret mehāniskiem bojājumiem</t>
  </si>
  <si>
    <t>Būves nosaukums</t>
  </si>
  <si>
    <t xml:space="preserve"> </t>
  </si>
  <si>
    <t>laika norma</t>
  </si>
  <si>
    <t>mehāniskā transporta amortizācija (Ls)</t>
  </si>
  <si>
    <t>Nepie-cieša-mais laiks (c/st)</t>
  </si>
  <si>
    <t>1.</t>
  </si>
  <si>
    <t>Trases nospraušana</t>
  </si>
  <si>
    <t>Sastādīja</t>
  </si>
  <si>
    <t>CD</t>
  </si>
  <si>
    <t>Sagatavošanas darbi</t>
  </si>
  <si>
    <t>1.1.</t>
  </si>
  <si>
    <t>Zemes darbi</t>
  </si>
  <si>
    <t>Inženiertīkli</t>
  </si>
  <si>
    <t>Montāžas darbi</t>
  </si>
  <si>
    <t>Labiekārtošanas darbi</t>
  </si>
  <si>
    <t>Kopā</t>
  </si>
  <si>
    <t>Kopā CD tiešās izmaksas</t>
  </si>
  <si>
    <t>1.1.1</t>
  </si>
  <si>
    <t>1.2.</t>
  </si>
  <si>
    <t>1.2.1</t>
  </si>
  <si>
    <t>1.3.</t>
  </si>
  <si>
    <t>1.3.1</t>
  </si>
  <si>
    <t>1.4.</t>
  </si>
  <si>
    <t>1.4.1</t>
  </si>
  <si>
    <t>1.4.2</t>
  </si>
  <si>
    <t>1.5.</t>
  </si>
  <si>
    <t>1.5.1</t>
  </si>
  <si>
    <t>1.6.</t>
  </si>
  <si>
    <t>1.6.1</t>
  </si>
  <si>
    <t>1.6.2</t>
  </si>
  <si>
    <t>1.6.3</t>
  </si>
  <si>
    <t>1.6.4</t>
  </si>
  <si>
    <t>1.7.</t>
  </si>
  <si>
    <t>1.7.1</t>
  </si>
  <si>
    <t>1.7.2</t>
  </si>
  <si>
    <t>1.7.3</t>
  </si>
  <si>
    <t>1.8.</t>
  </si>
  <si>
    <t>1.8.1</t>
  </si>
  <si>
    <t>1.8.2</t>
  </si>
  <si>
    <t>Sīkšķembas fr.0/5 h=3cm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</si>
  <si>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</si>
  <si>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</si>
  <si>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1.9.</t>
  </si>
  <si>
    <t>1.9.1</t>
  </si>
  <si>
    <t>1.10.</t>
  </si>
  <si>
    <t>1.10.1</t>
  </si>
  <si>
    <t>Betona apmaļu BR-100.20.08 uzstādīšana uz iepriekš izbūvētas betona pamatnes</t>
  </si>
  <si>
    <t>Izpilduzmērijumu veikšana un iesniegšana pasūtītājam</t>
  </si>
  <si>
    <t>Izpilddokumentācijas sagatavošanas darbi</t>
  </si>
  <si>
    <t>Drenējošas smilts izbūve LK  tranšejās</t>
  </si>
  <si>
    <t>Betona apmaļu BR-100.22.15 uzstādīšana uz iepriekš izbūvētas betona pamatnes</t>
  </si>
  <si>
    <t xml:space="preserve">Šķembu grants maisijums fr.0/32p 15cm biezumā </t>
  </si>
  <si>
    <t>1.5.2</t>
  </si>
  <si>
    <t>1.1.2</t>
  </si>
  <si>
    <t>Demontāžas darbi</t>
  </si>
  <si>
    <t>1.4.3</t>
  </si>
  <si>
    <t>1.4.4</t>
  </si>
  <si>
    <t>1.7.4</t>
  </si>
  <si>
    <t>1.8.3</t>
  </si>
  <si>
    <t>1.9.2</t>
  </si>
  <si>
    <t>Drenējošā slāņa izbūve; kf&gt;1m/dnn, h=30cm</t>
  </si>
  <si>
    <t>Asfaltbetona seguma demontāža un transports uz atbērtni</t>
  </si>
  <si>
    <t>Betona apmaļuBR.100.20.08 demontāža un transports uz atbērtni</t>
  </si>
  <si>
    <t>Liekās grunts norakšana, tai skaitā LK tranšeju rakšana, un grunts aizvešana uz atbērtni</t>
  </si>
  <si>
    <t>Smilts pamats LK caurulēm un gūlijai h=15cm</t>
  </si>
  <si>
    <t xml:space="preserve">Šķembu grants maisijums fr.0/32p 30cm biezumā </t>
  </si>
  <si>
    <t>1.8.4</t>
  </si>
  <si>
    <t>1.10.2</t>
  </si>
  <si>
    <t>Koka celma izraušana un transports uz atbērtni.</t>
  </si>
  <si>
    <t>Seguma konstrukcijas izbūve no betona bruģa</t>
  </si>
  <si>
    <t>Seguma konstrukcijas izbūve gājēju ietvei no betona bruģa (ietves atzari uz Estrādes parka pusi).</t>
  </si>
  <si>
    <t xml:space="preserve">Seguma konstrukcijas izbūve brauktuvei no dabīgā akmens </t>
  </si>
  <si>
    <t xml:space="preserve">Šķembu pamata izbūve fr.0/45 30cm biezumā </t>
  </si>
  <si>
    <t>Seguma konstrukcijas izbūve betona flīzēm 30x30cm</t>
  </si>
  <si>
    <t>Plastmasas PEH gūlijas DN 400/315 ar nosēddaļu, ķeta rāmi un resti 40tn, H līdz 2 m, izbūve.</t>
  </si>
  <si>
    <t xml:space="preserve">Koptāme </t>
  </si>
  <si>
    <t>1.11.</t>
  </si>
  <si>
    <t>1.11.1</t>
  </si>
  <si>
    <t>1.9.3</t>
  </si>
  <si>
    <t>1.10.3</t>
  </si>
  <si>
    <t>1.2.2</t>
  </si>
  <si>
    <t>1.4.5</t>
  </si>
  <si>
    <t>PP caurules (8kN/m2) izbūve būvgrāvī  D160</t>
  </si>
  <si>
    <t>Betona flīzes h=4cm seguma izbūve (Flīžu paraugi skatāmi Policijas ielas 1, ēkas ielas perimetra labiekārtojumā)</t>
  </si>
  <si>
    <t>Velo novietņu uzstādīšana (pasūtītāja materiālu bāzē)</t>
  </si>
  <si>
    <t>Sastādīta 2014. gada tirgus cenās, pamatojoties uz projekta rasējumiem</t>
  </si>
  <si>
    <t>Betona bruģa h=6cm seguma izbūve (materiāls no pasūtītāja rezervēm)</t>
  </si>
  <si>
    <t>1.6.5</t>
  </si>
  <si>
    <t xml:space="preserve">Betona bruģa h=6cm seguma izbūve </t>
  </si>
  <si>
    <t>Koka dēļu žoga uzstādīšana un apstrāde ar lineļļas krāsu</t>
  </si>
  <si>
    <t>1.10.4</t>
  </si>
  <si>
    <t>1.10.5</t>
  </si>
  <si>
    <t>Soliņu (pasūtītāja materiālu bāzē)</t>
  </si>
  <si>
    <t>Apzaļumošana (zālājs)</t>
  </si>
  <si>
    <t>Atkritumu urnu (pasūtītāja materiālu bāzē)</t>
  </si>
  <si>
    <t>Kuldīgas pamatskola pagalma remontdarbi, Kuldīgā.</t>
  </si>
  <si>
    <t>Ventspils iela 16, Kuldīgā.</t>
  </si>
  <si>
    <t>Dabīgais akmens bruģis h=14-18cm (materiāls no pasūtītāja rezervēm) uz smilts pamata</t>
  </si>
  <si>
    <t>katego-rijas likme (EUR/st)</t>
  </si>
  <si>
    <t>mate-riāli (EUR)</t>
  </si>
  <si>
    <t>Kopā  EUR</t>
  </si>
  <si>
    <t>darba alga    (EUR)</t>
  </si>
  <si>
    <t>Kopējā izmaksa EUR</t>
  </si>
  <si>
    <t>Vienības cena EUR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</si>
</sst>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00"/>
    <numFmt numFmtId="180" formatCode="0.0000000"/>
    <numFmt numFmtId="181" formatCode="0.0000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0"/>
    </font>
    <font>
      <b/>
      <sz val="14"/>
      <color indexed="10"/>
      <name val="Times New Roman"/>
      <family val="1"/>
    </font>
    <font>
      <b/>
      <sz val="10"/>
      <name val="Helv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2" fontId="9" fillId="32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2" fontId="9" fillId="32" borderId="11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4" fillId="34" borderId="12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6" fillId="35" borderId="10" xfId="0" applyNumberFormat="1" applyFont="1" applyFill="1" applyBorder="1" applyAlignment="1">
      <alignment horizontal="right" vertical="center"/>
    </xf>
    <xf numFmtId="0" fontId="6" fillId="35" borderId="13" xfId="0" applyNumberFormat="1" applyFont="1" applyFill="1" applyBorder="1" applyAlignment="1">
      <alignment horizontal="right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justify"/>
    </xf>
    <xf numFmtId="0" fontId="13" fillId="0" borderId="0" xfId="0" applyFont="1" applyBorder="1" applyAlignment="1">
      <alignment vertical="center" wrapText="1"/>
    </xf>
    <xf numFmtId="0" fontId="22" fillId="35" borderId="12" xfId="0" applyNumberFormat="1" applyFont="1" applyFill="1" applyBorder="1" applyAlignment="1">
      <alignment vertical="center"/>
    </xf>
    <xf numFmtId="0" fontId="22" fillId="35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right" vertical="center"/>
    </xf>
    <xf numFmtId="2" fontId="9" fillId="32" borderId="15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/>
    </xf>
    <xf numFmtId="0" fontId="17" fillId="34" borderId="19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  <xf numFmtId="2" fontId="15" fillId="0" borderId="20" xfId="0" applyNumberFormat="1" applyFont="1" applyBorder="1" applyAlignment="1">
      <alignment horizontal="right" vertical="center" wrapText="1"/>
    </xf>
    <xf numFmtId="2" fontId="15" fillId="0" borderId="21" xfId="0" applyNumberFormat="1" applyFont="1" applyBorder="1" applyAlignment="1">
      <alignment horizontal="right" vertical="center" wrapText="1"/>
    </xf>
    <xf numFmtId="2" fontId="15" fillId="0" borderId="22" xfId="0" applyNumberFormat="1" applyFont="1" applyBorder="1" applyAlignment="1">
      <alignment horizontal="right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8" xfId="0" applyNumberFormat="1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</cellXfs>
  <cellStyles count="53">
    <cellStyle name="Normal" xfId="0"/>
    <cellStyle name="_DARBU-DAUDZUMI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" name="Line 2"/>
        <xdr:cNvSpPr>
          <a:spLocks/>
        </xdr:cNvSpPr>
      </xdr:nvSpPr>
      <xdr:spPr>
        <a:xfrm>
          <a:off x="5095875" y="110204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3"/>
        <xdr:cNvSpPr>
          <a:spLocks/>
        </xdr:cNvSpPr>
      </xdr:nvSpPr>
      <xdr:spPr>
        <a:xfrm>
          <a:off x="5095875" y="110204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3" name="Line 4"/>
        <xdr:cNvSpPr>
          <a:spLocks/>
        </xdr:cNvSpPr>
      </xdr:nvSpPr>
      <xdr:spPr>
        <a:xfrm>
          <a:off x="5095875" y="110204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4" name="Line 5"/>
        <xdr:cNvSpPr>
          <a:spLocks/>
        </xdr:cNvSpPr>
      </xdr:nvSpPr>
      <xdr:spPr>
        <a:xfrm>
          <a:off x="5095875" y="110204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5" name="Line 6"/>
        <xdr:cNvSpPr>
          <a:spLocks/>
        </xdr:cNvSpPr>
      </xdr:nvSpPr>
      <xdr:spPr>
        <a:xfrm>
          <a:off x="5095875" y="11020425"/>
          <a:ext cx="9525" cy="0"/>
        </a:xfrm>
        <a:prstGeom prst="line">
          <a:avLst/>
        </a:prstGeom>
        <a:noFill/>
        <a:ln w="126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8.00390625" style="5" customWidth="1"/>
    <col min="2" max="2" width="59.7109375" style="1" customWidth="1"/>
    <col min="3" max="3" width="8.8515625" style="3" customWidth="1"/>
    <col min="4" max="14" width="9.28125" style="4" customWidth="1"/>
    <col min="15" max="15" width="11.00390625" style="4" customWidth="1"/>
    <col min="16" max="16384" width="9.140625" style="1" customWidth="1"/>
  </cols>
  <sheetData>
    <row r="1" spans="1:13" s="13" customFormat="1" ht="16.5" customHeight="1">
      <c r="A1" s="25" t="s">
        <v>85</v>
      </c>
      <c r="B1" s="7"/>
      <c r="C1" s="7"/>
      <c r="D1" s="8"/>
      <c r="E1" s="9"/>
      <c r="F1" s="9"/>
      <c r="G1" s="9"/>
      <c r="H1" s="9"/>
      <c r="I1" s="9"/>
      <c r="J1" s="10"/>
      <c r="K1" s="11"/>
      <c r="L1" s="11"/>
      <c r="M1" s="12"/>
    </row>
    <row r="2" spans="1:13" s="13" customFormat="1" ht="16.5" customHeight="1">
      <c r="A2" s="26"/>
      <c r="B2" s="19"/>
      <c r="C2" s="9"/>
      <c r="D2" s="9"/>
      <c r="E2" s="9"/>
      <c r="F2" s="9"/>
      <c r="G2" s="9"/>
      <c r="H2" s="9"/>
      <c r="I2" s="9"/>
      <c r="J2" s="10"/>
      <c r="K2" s="11"/>
      <c r="L2" s="11"/>
      <c r="M2" s="12"/>
    </row>
    <row r="3" spans="1:14" s="13" customFormat="1" ht="16.5" customHeight="1">
      <c r="A3" s="27" t="s">
        <v>10</v>
      </c>
      <c r="B3" s="9"/>
      <c r="C3" s="29" t="s">
        <v>105</v>
      </c>
      <c r="D3" s="29"/>
      <c r="E3" s="29"/>
      <c r="F3" s="29"/>
      <c r="G3" s="29"/>
      <c r="H3" s="29"/>
      <c r="I3" s="29"/>
      <c r="J3" s="53"/>
      <c r="K3" s="53"/>
      <c r="L3" s="53"/>
      <c r="M3" s="53"/>
      <c r="N3" s="53"/>
    </row>
    <row r="4" spans="1:13" s="13" customFormat="1" ht="16.5" customHeight="1">
      <c r="A4" s="27" t="s">
        <v>4</v>
      </c>
      <c r="B4" s="9"/>
      <c r="C4" s="29" t="s">
        <v>106</v>
      </c>
      <c r="D4" s="29"/>
      <c r="E4" s="29"/>
      <c r="F4" s="14"/>
      <c r="G4" s="14"/>
      <c r="H4" s="9"/>
      <c r="I4" s="9"/>
      <c r="J4" s="10"/>
      <c r="K4" s="11"/>
      <c r="L4" s="11"/>
      <c r="M4" s="12"/>
    </row>
    <row r="5" spans="1:13" s="13" customFormat="1" ht="16.5" customHeight="1">
      <c r="A5" s="26"/>
      <c r="B5" s="9" t="s">
        <v>11</v>
      </c>
      <c r="C5" s="9"/>
      <c r="D5" s="9"/>
      <c r="E5" s="9"/>
      <c r="F5" s="9"/>
      <c r="G5" s="9"/>
      <c r="H5" s="9"/>
      <c r="I5" s="9"/>
      <c r="J5" s="11"/>
      <c r="K5" s="11"/>
      <c r="L5" s="11"/>
      <c r="M5" s="12"/>
    </row>
    <row r="6" spans="1:13" s="13" customFormat="1" ht="16.5" customHeight="1">
      <c r="A6" s="28" t="s">
        <v>95</v>
      </c>
      <c r="B6" s="15"/>
      <c r="C6" s="15"/>
      <c r="D6" s="15"/>
      <c r="E6" s="15"/>
      <c r="F6" s="15"/>
      <c r="G6" s="15"/>
      <c r="H6" s="15"/>
      <c r="I6" s="15"/>
      <c r="J6" s="11"/>
      <c r="K6" s="11"/>
      <c r="L6" s="11"/>
      <c r="M6" s="12"/>
    </row>
    <row r="7" spans="1:15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68" t="s">
        <v>2</v>
      </c>
      <c r="B8" s="70" t="s">
        <v>4</v>
      </c>
      <c r="C8" s="78" t="s">
        <v>5</v>
      </c>
      <c r="D8" s="80" t="s">
        <v>8</v>
      </c>
      <c r="E8" s="62" t="s">
        <v>113</v>
      </c>
      <c r="F8" s="63"/>
      <c r="G8" s="63"/>
      <c r="H8" s="63"/>
      <c r="I8" s="63"/>
      <c r="J8" s="64"/>
      <c r="K8" s="82" t="s">
        <v>112</v>
      </c>
      <c r="L8" s="83"/>
      <c r="M8" s="83"/>
      <c r="N8" s="83"/>
      <c r="O8" s="84"/>
    </row>
    <row r="9" spans="1:15" ht="39" customHeight="1">
      <c r="A9" s="69"/>
      <c r="B9" s="71"/>
      <c r="C9" s="79"/>
      <c r="D9" s="81"/>
      <c r="E9" s="20" t="s">
        <v>12</v>
      </c>
      <c r="F9" s="20" t="s">
        <v>108</v>
      </c>
      <c r="G9" s="20" t="s">
        <v>1</v>
      </c>
      <c r="H9" s="20" t="s">
        <v>109</v>
      </c>
      <c r="I9" s="20" t="s">
        <v>13</v>
      </c>
      <c r="J9" s="20" t="s">
        <v>110</v>
      </c>
      <c r="K9" s="20" t="s">
        <v>14</v>
      </c>
      <c r="L9" s="20" t="s">
        <v>111</v>
      </c>
      <c r="M9" s="20" t="s">
        <v>0</v>
      </c>
      <c r="N9" s="20" t="s">
        <v>13</v>
      </c>
      <c r="O9" s="24" t="s">
        <v>110</v>
      </c>
    </row>
    <row r="10" spans="1:15" ht="18">
      <c r="A10" s="33" t="s">
        <v>15</v>
      </c>
      <c r="B10" s="72" t="s">
        <v>18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5" ht="12.75">
      <c r="A11" s="34" t="s">
        <v>20</v>
      </c>
      <c r="B11" s="46" t="s">
        <v>19</v>
      </c>
      <c r="C11" s="47"/>
      <c r="D11" s="4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>
      <c r="A12" s="35" t="s">
        <v>27</v>
      </c>
      <c r="B12" s="41" t="s">
        <v>16</v>
      </c>
      <c r="C12" s="42" t="s">
        <v>3</v>
      </c>
      <c r="D12" s="42">
        <v>1</v>
      </c>
      <c r="E12" s="40"/>
      <c r="F12" s="40"/>
      <c r="G12" s="40"/>
      <c r="H12" s="40"/>
      <c r="I12" s="40"/>
      <c r="J12" s="49"/>
      <c r="K12" s="40"/>
      <c r="L12" s="40"/>
      <c r="M12" s="40"/>
      <c r="N12" s="40"/>
      <c r="O12" s="49">
        <f>SUM(L12:N12)</f>
        <v>0</v>
      </c>
    </row>
    <row r="13" spans="1:15" ht="12.75">
      <c r="A13" s="35" t="s">
        <v>63</v>
      </c>
      <c r="B13" s="41" t="s">
        <v>78</v>
      </c>
      <c r="C13" s="42" t="s">
        <v>6</v>
      </c>
      <c r="D13" s="42">
        <v>1</v>
      </c>
      <c r="E13" s="40"/>
      <c r="F13" s="40"/>
      <c r="G13" s="40"/>
      <c r="H13" s="56"/>
      <c r="I13" s="56"/>
      <c r="J13" s="49"/>
      <c r="K13" s="40"/>
      <c r="L13" s="40"/>
      <c r="M13" s="40"/>
      <c r="N13" s="40"/>
      <c r="O13" s="49">
        <f>SUM(L13:N13)</f>
        <v>0</v>
      </c>
    </row>
    <row r="14" spans="1:15" ht="12.75">
      <c r="A14" s="38" t="s">
        <v>28</v>
      </c>
      <c r="B14" s="45" t="s">
        <v>64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3.5">
      <c r="A15" s="35" t="s">
        <v>29</v>
      </c>
      <c r="B15" s="41" t="s">
        <v>71</v>
      </c>
      <c r="C15" s="42" t="s">
        <v>50</v>
      </c>
      <c r="D15" s="42">
        <v>58</v>
      </c>
      <c r="E15" s="57"/>
      <c r="F15" s="40"/>
      <c r="G15" s="40"/>
      <c r="H15" s="57"/>
      <c r="I15" s="57"/>
      <c r="J15" s="49"/>
      <c r="K15" s="40"/>
      <c r="L15" s="40"/>
      <c r="M15" s="40"/>
      <c r="N15" s="40"/>
      <c r="O15" s="49">
        <f>SUM(L15:N15)</f>
        <v>0</v>
      </c>
    </row>
    <row r="16" spans="1:15" ht="12.75">
      <c r="A16" s="35" t="s">
        <v>90</v>
      </c>
      <c r="B16" s="41" t="s">
        <v>72</v>
      </c>
      <c r="C16" s="42" t="s">
        <v>7</v>
      </c>
      <c r="D16" s="42">
        <v>5</v>
      </c>
      <c r="E16" s="40"/>
      <c r="F16" s="40"/>
      <c r="G16" s="40"/>
      <c r="H16" s="57"/>
      <c r="I16" s="57"/>
      <c r="J16" s="49"/>
      <c r="K16" s="40"/>
      <c r="L16" s="40"/>
      <c r="M16" s="40"/>
      <c r="N16" s="40"/>
      <c r="O16" s="49">
        <f>SUM(L16:N16)</f>
        <v>0</v>
      </c>
    </row>
    <row r="17" spans="1:15" ht="12.75">
      <c r="A17" s="38" t="s">
        <v>30</v>
      </c>
      <c r="B17" s="45" t="s">
        <v>21</v>
      </c>
      <c r="C17" s="46"/>
      <c r="D17" s="47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7" customHeight="1">
      <c r="A18" s="35" t="s">
        <v>31</v>
      </c>
      <c r="B18" s="41" t="s">
        <v>73</v>
      </c>
      <c r="C18" s="42" t="s">
        <v>50</v>
      </c>
      <c r="D18" s="42">
        <v>442</v>
      </c>
      <c r="E18" s="40"/>
      <c r="F18" s="40"/>
      <c r="G18" s="40"/>
      <c r="H18" s="40"/>
      <c r="I18" s="40"/>
      <c r="J18" s="49"/>
      <c r="K18" s="40"/>
      <c r="L18" s="40"/>
      <c r="M18" s="40"/>
      <c r="N18" s="40"/>
      <c r="O18" s="49">
        <f>SUM(L18:N18)</f>
        <v>0</v>
      </c>
    </row>
    <row r="19" spans="1:15" ht="12.75">
      <c r="A19" s="38" t="s">
        <v>32</v>
      </c>
      <c r="B19" s="45" t="s">
        <v>22</v>
      </c>
      <c r="C19" s="46"/>
      <c r="D19" s="4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3.5">
      <c r="A20" s="35" t="s">
        <v>33</v>
      </c>
      <c r="B20" s="41" t="s">
        <v>74</v>
      </c>
      <c r="C20" s="42" t="s">
        <v>50</v>
      </c>
      <c r="D20" s="42">
        <v>2</v>
      </c>
      <c r="E20" s="40"/>
      <c r="F20" s="40"/>
      <c r="G20" s="40"/>
      <c r="H20" s="40"/>
      <c r="I20" s="40"/>
      <c r="J20" s="49"/>
      <c r="K20" s="40"/>
      <c r="L20" s="40"/>
      <c r="M20" s="40"/>
      <c r="N20" s="40"/>
      <c r="O20" s="49">
        <f>SUM(L20:N20)</f>
        <v>0</v>
      </c>
    </row>
    <row r="21" spans="1:15" ht="12.75">
      <c r="A21" s="35" t="s">
        <v>34</v>
      </c>
      <c r="B21" s="41" t="s">
        <v>92</v>
      </c>
      <c r="C21" s="42" t="s">
        <v>7</v>
      </c>
      <c r="D21" s="42">
        <v>18</v>
      </c>
      <c r="E21" s="60"/>
      <c r="F21" s="60"/>
      <c r="G21" s="60"/>
      <c r="H21" s="60"/>
      <c r="I21" s="60"/>
      <c r="J21" s="49"/>
      <c r="K21" s="40"/>
      <c r="L21" s="40"/>
      <c r="M21" s="40"/>
      <c r="N21" s="40"/>
      <c r="O21" s="49">
        <f>SUM(L21:N21)</f>
        <v>0</v>
      </c>
    </row>
    <row r="22" spans="1:15" ht="13.5">
      <c r="A22" s="35" t="s">
        <v>65</v>
      </c>
      <c r="B22" s="41" t="s">
        <v>59</v>
      </c>
      <c r="C22" s="42" t="s">
        <v>50</v>
      </c>
      <c r="D22" s="42">
        <v>4</v>
      </c>
      <c r="E22" s="40"/>
      <c r="F22" s="40"/>
      <c r="G22" s="40"/>
      <c r="H22" s="40"/>
      <c r="I22" s="40"/>
      <c r="J22" s="49"/>
      <c r="K22" s="40"/>
      <c r="L22" s="40"/>
      <c r="M22" s="40"/>
      <c r="N22" s="40"/>
      <c r="O22" s="49">
        <f>SUM(L22:N22)</f>
        <v>0</v>
      </c>
    </row>
    <row r="23" spans="1:15" ht="24">
      <c r="A23" s="35" t="s">
        <v>66</v>
      </c>
      <c r="B23" s="48" t="s">
        <v>84</v>
      </c>
      <c r="C23" s="42" t="s">
        <v>3</v>
      </c>
      <c r="D23" s="42">
        <v>2</v>
      </c>
      <c r="E23" s="40"/>
      <c r="F23" s="40"/>
      <c r="G23" s="40"/>
      <c r="H23" s="40"/>
      <c r="I23" s="40"/>
      <c r="J23" s="49"/>
      <c r="K23" s="40"/>
      <c r="L23" s="40"/>
      <c r="M23" s="40"/>
      <c r="N23" s="40"/>
      <c r="O23" s="49">
        <f>SUM(L23:N23)</f>
        <v>0</v>
      </c>
    </row>
    <row r="24" spans="1:15" ht="24">
      <c r="A24" s="35" t="s">
        <v>91</v>
      </c>
      <c r="B24" s="48" t="s">
        <v>9</v>
      </c>
      <c r="C24" s="42" t="s">
        <v>6</v>
      </c>
      <c r="D24" s="42">
        <v>1</v>
      </c>
      <c r="E24" s="40"/>
      <c r="F24" s="40"/>
      <c r="G24" s="40"/>
      <c r="H24" s="40"/>
      <c r="I24" s="40"/>
      <c r="J24" s="49"/>
      <c r="K24" s="40"/>
      <c r="L24" s="40"/>
      <c r="M24" s="40"/>
      <c r="N24" s="40"/>
      <c r="O24" s="49">
        <f>SUM(L24:N24)</f>
        <v>0</v>
      </c>
    </row>
    <row r="25" spans="1:15" ht="12.75">
      <c r="A25" s="34" t="s">
        <v>35</v>
      </c>
      <c r="B25" s="45" t="s">
        <v>23</v>
      </c>
      <c r="C25" s="46"/>
      <c r="D25" s="47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9" t="s">
        <v>36</v>
      </c>
      <c r="B26" s="41" t="s">
        <v>56</v>
      </c>
      <c r="C26" s="42" t="s">
        <v>7</v>
      </c>
      <c r="D26" s="42">
        <v>85</v>
      </c>
      <c r="E26" s="40"/>
      <c r="F26" s="40"/>
      <c r="G26" s="40"/>
      <c r="H26" s="40"/>
      <c r="I26" s="40"/>
      <c r="J26" s="49"/>
      <c r="K26" s="40"/>
      <c r="L26" s="40"/>
      <c r="M26" s="40"/>
      <c r="N26" s="40"/>
      <c r="O26" s="49">
        <f>SUM(L26:N26)</f>
        <v>0</v>
      </c>
    </row>
    <row r="27" spans="1:15" ht="12.75">
      <c r="A27" s="39" t="s">
        <v>62</v>
      </c>
      <c r="B27" s="41" t="s">
        <v>60</v>
      </c>
      <c r="C27" s="42" t="s">
        <v>7</v>
      </c>
      <c r="D27" s="42">
        <v>55</v>
      </c>
      <c r="E27" s="40"/>
      <c r="F27" s="56"/>
      <c r="G27" s="40"/>
      <c r="H27" s="56"/>
      <c r="I27" s="56"/>
      <c r="J27" s="49"/>
      <c r="K27" s="40"/>
      <c r="L27" s="40"/>
      <c r="M27" s="40"/>
      <c r="N27" s="40"/>
      <c r="O27" s="49">
        <f>SUM(L27:N27)</f>
        <v>0</v>
      </c>
    </row>
    <row r="28" spans="1:15" ht="12.75">
      <c r="A28" s="38" t="s">
        <v>37</v>
      </c>
      <c r="B28" s="45" t="s">
        <v>79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3.5">
      <c r="A29" s="39" t="s">
        <v>38</v>
      </c>
      <c r="B29" s="41" t="s">
        <v>70</v>
      </c>
      <c r="C29" s="42" t="s">
        <v>50</v>
      </c>
      <c r="D29" s="42">
        <v>133</v>
      </c>
      <c r="E29" s="40"/>
      <c r="F29" s="40"/>
      <c r="G29" s="40"/>
      <c r="H29" s="40"/>
      <c r="I29" s="40"/>
      <c r="J29" s="49"/>
      <c r="K29" s="40"/>
      <c r="L29" s="40"/>
      <c r="M29" s="40"/>
      <c r="N29" s="40"/>
      <c r="O29" s="49">
        <f>SUM(L29:N29)</f>
        <v>0</v>
      </c>
    </row>
    <row r="30" spans="1:15" ht="13.5">
      <c r="A30" s="39" t="s">
        <v>39</v>
      </c>
      <c r="B30" s="41" t="s">
        <v>75</v>
      </c>
      <c r="C30" s="42" t="s">
        <v>50</v>
      </c>
      <c r="D30" s="42">
        <v>133</v>
      </c>
      <c r="E30" s="40"/>
      <c r="F30" s="40"/>
      <c r="G30" s="40"/>
      <c r="H30" s="40"/>
      <c r="I30" s="40"/>
      <c r="J30" s="49"/>
      <c r="K30" s="40"/>
      <c r="L30" s="40"/>
      <c r="M30" s="40"/>
      <c r="N30" s="40"/>
      <c r="O30" s="49">
        <f>SUM(L30:N30)</f>
        <v>0</v>
      </c>
    </row>
    <row r="31" spans="1:15" ht="13.5">
      <c r="A31" s="39" t="s">
        <v>40</v>
      </c>
      <c r="B31" s="41" t="s">
        <v>49</v>
      </c>
      <c r="C31" s="42" t="s">
        <v>50</v>
      </c>
      <c r="D31" s="42">
        <v>14</v>
      </c>
      <c r="E31" s="40"/>
      <c r="F31" s="40"/>
      <c r="G31" s="40"/>
      <c r="H31" s="40"/>
      <c r="I31" s="40"/>
      <c r="J31" s="49"/>
      <c r="K31" s="40"/>
      <c r="L31" s="40"/>
      <c r="M31" s="40"/>
      <c r="N31" s="40"/>
      <c r="O31" s="49">
        <f>SUM(L31:N31)</f>
        <v>0</v>
      </c>
    </row>
    <row r="32" spans="1:15" ht="13.5">
      <c r="A32" s="39" t="s">
        <v>41</v>
      </c>
      <c r="B32" s="41" t="s">
        <v>96</v>
      </c>
      <c r="C32" s="42" t="s">
        <v>51</v>
      </c>
      <c r="D32" s="42">
        <v>242</v>
      </c>
      <c r="E32" s="40"/>
      <c r="F32" s="40"/>
      <c r="G32" s="40"/>
      <c r="H32" s="40"/>
      <c r="I32" s="40"/>
      <c r="J32" s="49"/>
      <c r="K32" s="40"/>
      <c r="L32" s="40"/>
      <c r="M32" s="40"/>
      <c r="N32" s="40"/>
      <c r="O32" s="49"/>
    </row>
    <row r="33" spans="1:15" ht="13.5">
      <c r="A33" s="39" t="s">
        <v>97</v>
      </c>
      <c r="B33" s="41" t="s">
        <v>98</v>
      </c>
      <c r="C33" s="42" t="s">
        <v>51</v>
      </c>
      <c r="D33" s="42">
        <v>200</v>
      </c>
      <c r="E33" s="40"/>
      <c r="F33" s="40"/>
      <c r="G33" s="40"/>
      <c r="H33" s="40"/>
      <c r="I33" s="40"/>
      <c r="J33" s="49"/>
      <c r="K33" s="40"/>
      <c r="L33" s="40"/>
      <c r="M33" s="40"/>
      <c r="N33" s="40"/>
      <c r="O33" s="49">
        <f>SUM(L33:N33)</f>
        <v>0</v>
      </c>
    </row>
    <row r="34" spans="1:15" ht="12.75">
      <c r="A34" s="38" t="s">
        <v>42</v>
      </c>
      <c r="B34" s="45" t="s">
        <v>80</v>
      </c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3.5">
      <c r="A35" s="39" t="s">
        <v>43</v>
      </c>
      <c r="B35" s="41" t="s">
        <v>70</v>
      </c>
      <c r="C35" s="42" t="s">
        <v>50</v>
      </c>
      <c r="D35" s="42">
        <v>18</v>
      </c>
      <c r="E35" s="40"/>
      <c r="F35" s="40"/>
      <c r="G35" s="40"/>
      <c r="H35" s="40"/>
      <c r="I35" s="40"/>
      <c r="J35" s="49"/>
      <c r="K35" s="40"/>
      <c r="L35" s="40"/>
      <c r="M35" s="40"/>
      <c r="N35" s="40"/>
      <c r="O35" s="49">
        <f>SUM(L35:N35)</f>
        <v>0</v>
      </c>
    </row>
    <row r="36" spans="1:15" ht="13.5">
      <c r="A36" s="39" t="s">
        <v>44</v>
      </c>
      <c r="B36" s="41" t="s">
        <v>61</v>
      </c>
      <c r="C36" s="42" t="s">
        <v>50</v>
      </c>
      <c r="D36" s="42">
        <v>9</v>
      </c>
      <c r="E36" s="40"/>
      <c r="F36" s="40"/>
      <c r="G36" s="40"/>
      <c r="H36" s="40"/>
      <c r="I36" s="40"/>
      <c r="J36" s="49"/>
      <c r="K36" s="40"/>
      <c r="L36" s="40"/>
      <c r="M36" s="40"/>
      <c r="N36" s="40"/>
      <c r="O36" s="49">
        <f>SUM(L36:N36)</f>
        <v>0</v>
      </c>
    </row>
    <row r="37" spans="1:15" ht="13.5">
      <c r="A37" s="39" t="s">
        <v>45</v>
      </c>
      <c r="B37" s="41" t="s">
        <v>49</v>
      </c>
      <c r="C37" s="42" t="s">
        <v>50</v>
      </c>
      <c r="D37" s="42">
        <v>2</v>
      </c>
      <c r="E37" s="40"/>
      <c r="F37" s="40"/>
      <c r="G37" s="40"/>
      <c r="H37" s="40"/>
      <c r="I37" s="40"/>
      <c r="J37" s="49"/>
      <c r="K37" s="40"/>
      <c r="L37" s="40"/>
      <c r="M37" s="40"/>
      <c r="N37" s="40"/>
      <c r="O37" s="49">
        <f>SUM(L37:N37)</f>
        <v>0</v>
      </c>
    </row>
    <row r="38" spans="1:15" ht="13.5">
      <c r="A38" s="39" t="s">
        <v>67</v>
      </c>
      <c r="B38" s="41" t="s">
        <v>96</v>
      </c>
      <c r="C38" s="42" t="s">
        <v>51</v>
      </c>
      <c r="D38" s="42">
        <v>57</v>
      </c>
      <c r="E38" s="40"/>
      <c r="F38" s="40"/>
      <c r="G38" s="40"/>
      <c r="H38" s="40"/>
      <c r="I38" s="40"/>
      <c r="J38" s="49"/>
      <c r="K38" s="40"/>
      <c r="L38" s="40"/>
      <c r="M38" s="40"/>
      <c r="N38" s="40"/>
      <c r="O38" s="49"/>
    </row>
    <row r="39" spans="1:15" ht="12.75">
      <c r="A39" s="38" t="s">
        <v>46</v>
      </c>
      <c r="B39" s="45" t="s">
        <v>83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3.5">
      <c r="A40" s="39" t="s">
        <v>47</v>
      </c>
      <c r="B40" s="41" t="s">
        <v>70</v>
      </c>
      <c r="C40" s="42" t="s">
        <v>50</v>
      </c>
      <c r="D40" s="42">
        <v>36</v>
      </c>
      <c r="E40" s="40"/>
      <c r="F40" s="40"/>
      <c r="G40" s="40"/>
      <c r="H40" s="40"/>
      <c r="I40" s="40"/>
      <c r="J40" s="49"/>
      <c r="K40" s="40"/>
      <c r="L40" s="40"/>
      <c r="M40" s="40"/>
      <c r="N40" s="40"/>
      <c r="O40" s="49">
        <f>SUM(L40:N40)</f>
        <v>0</v>
      </c>
    </row>
    <row r="41" spans="1:15" ht="13.5">
      <c r="A41" s="39" t="s">
        <v>48</v>
      </c>
      <c r="B41" s="41" t="s">
        <v>61</v>
      </c>
      <c r="C41" s="42" t="s">
        <v>50</v>
      </c>
      <c r="D41" s="42">
        <v>18</v>
      </c>
      <c r="E41" s="40"/>
      <c r="F41" s="40"/>
      <c r="G41" s="40"/>
      <c r="H41" s="40"/>
      <c r="I41" s="40"/>
      <c r="J41" s="49"/>
      <c r="K41" s="40"/>
      <c r="L41" s="40"/>
      <c r="M41" s="40"/>
      <c r="N41" s="40"/>
      <c r="O41" s="49">
        <f>SUM(L41:N41)</f>
        <v>0</v>
      </c>
    </row>
    <row r="42" spans="1:15" ht="13.5">
      <c r="A42" s="39" t="s">
        <v>68</v>
      </c>
      <c r="B42" s="41" t="s">
        <v>49</v>
      </c>
      <c r="C42" s="42" t="s">
        <v>50</v>
      </c>
      <c r="D42" s="42">
        <v>4</v>
      </c>
      <c r="E42" s="40"/>
      <c r="F42" s="40"/>
      <c r="G42" s="40"/>
      <c r="H42" s="40"/>
      <c r="I42" s="40"/>
      <c r="J42" s="49"/>
      <c r="K42" s="40"/>
      <c r="L42" s="40"/>
      <c r="M42" s="40"/>
      <c r="N42" s="40"/>
      <c r="O42" s="49">
        <f>SUM(L42:N42)</f>
        <v>0</v>
      </c>
    </row>
    <row r="43" spans="1:15" ht="24">
      <c r="A43" s="39" t="s">
        <v>76</v>
      </c>
      <c r="B43" s="41" t="s">
        <v>93</v>
      </c>
      <c r="C43" s="42" t="s">
        <v>51</v>
      </c>
      <c r="D43" s="42">
        <v>120</v>
      </c>
      <c r="E43" s="40"/>
      <c r="F43" s="40"/>
      <c r="G43" s="40"/>
      <c r="H43" s="40"/>
      <c r="I43" s="40"/>
      <c r="J43" s="49"/>
      <c r="K43" s="40"/>
      <c r="L43" s="40"/>
      <c r="M43" s="40"/>
      <c r="N43" s="40"/>
      <c r="O43" s="49">
        <f>SUM(L43:N43)</f>
        <v>0</v>
      </c>
    </row>
    <row r="44" spans="1:15" ht="12.75">
      <c r="A44" s="38" t="s">
        <v>52</v>
      </c>
      <c r="B44" s="45" t="s">
        <v>81</v>
      </c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3.5">
      <c r="A45" s="39" t="s">
        <v>53</v>
      </c>
      <c r="B45" s="41" t="s">
        <v>70</v>
      </c>
      <c r="C45" s="42" t="s">
        <v>50</v>
      </c>
      <c r="D45" s="42">
        <v>39</v>
      </c>
      <c r="E45" s="40"/>
      <c r="F45" s="40"/>
      <c r="G45" s="40"/>
      <c r="H45" s="40"/>
      <c r="I45" s="40"/>
      <c r="J45" s="49"/>
      <c r="K45" s="40"/>
      <c r="L45" s="40"/>
      <c r="M45" s="40"/>
      <c r="N45" s="40"/>
      <c r="O45" s="49">
        <f>SUM(L45:N45)</f>
        <v>0</v>
      </c>
    </row>
    <row r="46" spans="1:15" ht="13.5">
      <c r="A46" s="39" t="s">
        <v>69</v>
      </c>
      <c r="B46" s="41" t="s">
        <v>82</v>
      </c>
      <c r="C46" s="42" t="s">
        <v>50</v>
      </c>
      <c r="D46" s="42">
        <v>39</v>
      </c>
      <c r="E46" s="40"/>
      <c r="F46" s="40"/>
      <c r="G46" s="40"/>
      <c r="H46" s="40"/>
      <c r="I46" s="40"/>
      <c r="J46" s="49"/>
      <c r="K46" s="40"/>
      <c r="L46" s="40"/>
      <c r="M46" s="40"/>
      <c r="N46" s="40"/>
      <c r="O46" s="49">
        <f>SUM(L46:N46)</f>
        <v>0</v>
      </c>
    </row>
    <row r="47" spans="1:15" ht="24">
      <c r="A47" s="39" t="s">
        <v>88</v>
      </c>
      <c r="B47" s="41" t="s">
        <v>107</v>
      </c>
      <c r="C47" s="42" t="s">
        <v>51</v>
      </c>
      <c r="D47" s="42">
        <v>129</v>
      </c>
      <c r="E47" s="40"/>
      <c r="F47" s="40"/>
      <c r="G47" s="40"/>
      <c r="H47" s="40"/>
      <c r="I47" s="40"/>
      <c r="J47" s="49"/>
      <c r="K47" s="40"/>
      <c r="L47" s="40"/>
      <c r="M47" s="40"/>
      <c r="N47" s="40"/>
      <c r="O47" s="49">
        <f>SUM(L47:N47)</f>
        <v>0</v>
      </c>
    </row>
    <row r="48" spans="1:15" ht="12.75">
      <c r="A48" s="38" t="s">
        <v>54</v>
      </c>
      <c r="B48" s="45" t="s">
        <v>24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2.75">
      <c r="A49" s="39" t="s">
        <v>55</v>
      </c>
      <c r="B49" s="41" t="s">
        <v>99</v>
      </c>
      <c r="C49" s="42" t="s">
        <v>7</v>
      </c>
      <c r="D49" s="42">
        <v>35</v>
      </c>
      <c r="E49" s="40"/>
      <c r="F49" s="40"/>
      <c r="G49" s="40"/>
      <c r="H49" s="40"/>
      <c r="I49" s="40"/>
      <c r="J49" s="49"/>
      <c r="K49" s="40"/>
      <c r="L49" s="40"/>
      <c r="M49" s="40"/>
      <c r="N49" s="40"/>
      <c r="O49" s="49">
        <f>SUM(L49:N49)</f>
        <v>0</v>
      </c>
    </row>
    <row r="50" spans="1:15" ht="12.75">
      <c r="A50" s="39" t="s">
        <v>77</v>
      </c>
      <c r="B50" s="41" t="s">
        <v>94</v>
      </c>
      <c r="C50" s="42" t="s">
        <v>6</v>
      </c>
      <c r="D50" s="42">
        <v>5</v>
      </c>
      <c r="E50" s="40"/>
      <c r="F50" s="40"/>
      <c r="G50" s="40"/>
      <c r="H50" s="40"/>
      <c r="I50" s="40"/>
      <c r="J50" s="49"/>
      <c r="K50" s="40"/>
      <c r="L50" s="40"/>
      <c r="M50" s="40"/>
      <c r="N50" s="40"/>
      <c r="O50" s="49">
        <f>SUM(L50:N50)</f>
        <v>0</v>
      </c>
    </row>
    <row r="51" spans="1:15" ht="13.5">
      <c r="A51" s="39" t="s">
        <v>89</v>
      </c>
      <c r="B51" s="41" t="s">
        <v>103</v>
      </c>
      <c r="C51" s="42" t="s">
        <v>51</v>
      </c>
      <c r="D51" s="42">
        <v>105</v>
      </c>
      <c r="E51" s="40"/>
      <c r="F51" s="40"/>
      <c r="G51" s="40"/>
      <c r="H51" s="40"/>
      <c r="I51" s="40"/>
      <c r="J51" s="49"/>
      <c r="K51" s="40"/>
      <c r="L51" s="40"/>
      <c r="M51" s="40"/>
      <c r="N51" s="40"/>
      <c r="O51" s="49"/>
    </row>
    <row r="52" spans="1:15" ht="12.75">
      <c r="A52" s="39" t="s">
        <v>100</v>
      </c>
      <c r="B52" s="41" t="s">
        <v>102</v>
      </c>
      <c r="C52" s="42" t="s">
        <v>6</v>
      </c>
      <c r="D52" s="42">
        <v>3</v>
      </c>
      <c r="E52" s="40"/>
      <c r="F52" s="40"/>
      <c r="G52" s="40"/>
      <c r="H52" s="40"/>
      <c r="I52" s="40"/>
      <c r="J52" s="49"/>
      <c r="K52" s="40"/>
      <c r="L52" s="40"/>
      <c r="M52" s="40"/>
      <c r="N52" s="40"/>
      <c r="O52" s="49"/>
    </row>
    <row r="53" spans="1:15" ht="12.75">
      <c r="A53" s="39" t="s">
        <v>101</v>
      </c>
      <c r="B53" s="41" t="s">
        <v>104</v>
      </c>
      <c r="C53" s="42" t="s">
        <v>6</v>
      </c>
      <c r="D53" s="42">
        <v>2</v>
      </c>
      <c r="E53" s="40"/>
      <c r="F53" s="40"/>
      <c r="G53" s="40"/>
      <c r="H53" s="40"/>
      <c r="I53" s="40"/>
      <c r="J53" s="49"/>
      <c r="K53" s="40"/>
      <c r="L53" s="40"/>
      <c r="M53" s="40"/>
      <c r="N53" s="40"/>
      <c r="O53" s="49">
        <f>SUM(L53:N53)</f>
        <v>0</v>
      </c>
    </row>
    <row r="54" spans="1:15" ht="12.75">
      <c r="A54" s="43" t="s">
        <v>86</v>
      </c>
      <c r="B54" s="45" t="s">
        <v>58</v>
      </c>
      <c r="C54" s="54"/>
      <c r="D54" s="55"/>
      <c r="E54" s="44"/>
      <c r="F54" s="44"/>
      <c r="G54" s="44"/>
      <c r="H54" s="44"/>
      <c r="I54" s="44"/>
      <c r="J54" s="50"/>
      <c r="K54" s="44"/>
      <c r="L54" s="44"/>
      <c r="M54" s="44"/>
      <c r="N54" s="44"/>
      <c r="O54" s="50"/>
    </row>
    <row r="55" spans="1:15" ht="12.75">
      <c r="A55" s="61" t="s">
        <v>87</v>
      </c>
      <c r="B55" s="41" t="s">
        <v>57</v>
      </c>
      <c r="C55" s="42" t="s">
        <v>3</v>
      </c>
      <c r="D55" s="42">
        <v>1</v>
      </c>
      <c r="E55" s="40"/>
      <c r="F55" s="40"/>
      <c r="G55" s="40"/>
      <c r="H55" s="40"/>
      <c r="I55" s="40"/>
      <c r="J55" s="49"/>
      <c r="K55" s="40"/>
      <c r="L55" s="40"/>
      <c r="M55" s="40"/>
      <c r="N55" s="40"/>
      <c r="O55" s="49">
        <f>SUM(L55:N55)</f>
        <v>0</v>
      </c>
    </row>
    <row r="56" spans="1:15" ht="12.75">
      <c r="A56" s="21"/>
      <c r="B56" s="75" t="s">
        <v>25</v>
      </c>
      <c r="C56" s="76"/>
      <c r="D56" s="76"/>
      <c r="E56" s="76"/>
      <c r="F56" s="76"/>
      <c r="G56" s="76"/>
      <c r="H56" s="76"/>
      <c r="I56" s="76"/>
      <c r="J56" s="77"/>
      <c r="K56" s="2">
        <f>SUM(K12:K55)</f>
        <v>0</v>
      </c>
      <c r="L56" s="2">
        <f>SUM(L12:L55)</f>
        <v>0</v>
      </c>
      <c r="M56" s="2">
        <f>SUM(M12:M55)</f>
        <v>0</v>
      </c>
      <c r="N56" s="2">
        <f>SUM(N12:N55)</f>
        <v>0</v>
      </c>
      <c r="O56" s="51">
        <f>SUM(O12:O55)</f>
        <v>0</v>
      </c>
    </row>
    <row r="57" spans="1:15" ht="12.75">
      <c r="A57" s="23"/>
      <c r="B57" s="65" t="s">
        <v>26</v>
      </c>
      <c r="C57" s="66"/>
      <c r="D57" s="66"/>
      <c r="E57" s="66"/>
      <c r="F57" s="66"/>
      <c r="G57" s="66"/>
      <c r="H57" s="66"/>
      <c r="I57" s="66"/>
      <c r="J57" s="67"/>
      <c r="K57" s="2"/>
      <c r="L57" s="58">
        <f>L56</f>
        <v>0</v>
      </c>
      <c r="M57" s="58">
        <f>M56</f>
        <v>0</v>
      </c>
      <c r="N57" s="58">
        <f>N56</f>
        <v>0</v>
      </c>
      <c r="O57" s="59">
        <f>O56</f>
        <v>0</v>
      </c>
    </row>
    <row r="58" s="16" customFormat="1" ht="9.75" customHeight="1"/>
    <row r="59" spans="1:9" s="16" customFormat="1" ht="12.75">
      <c r="A59" s="17" t="s">
        <v>17</v>
      </c>
      <c r="B59" s="18"/>
      <c r="C59" s="18"/>
      <c r="D59" s="30"/>
      <c r="E59" s="31"/>
      <c r="F59" s="31"/>
      <c r="G59" s="18"/>
      <c r="H59" s="32"/>
      <c r="I59" s="18"/>
    </row>
    <row r="60" spans="1:9" s="16" customFormat="1" ht="12.75">
      <c r="A60" s="22"/>
      <c r="B60" s="22"/>
      <c r="C60" s="22"/>
      <c r="D60" s="18"/>
      <c r="E60" s="22"/>
      <c r="F60" s="22"/>
      <c r="G60" s="22"/>
      <c r="H60" s="22"/>
      <c r="I60" s="22"/>
    </row>
    <row r="61" spans="1:9" s="16" customFormat="1" ht="12.75">
      <c r="A61" s="18"/>
      <c r="B61" s="18"/>
      <c r="C61" s="18"/>
      <c r="D61" s="30"/>
      <c r="E61" s="31"/>
      <c r="F61" s="31"/>
      <c r="G61" s="18"/>
      <c r="H61" s="32"/>
      <c r="I61" s="18"/>
    </row>
    <row r="62" spans="1:9" s="16" customFormat="1" ht="12.75">
      <c r="A62" s="18"/>
      <c r="B62" s="18"/>
      <c r="C62" s="18"/>
      <c r="D62" s="30"/>
      <c r="E62" s="31"/>
      <c r="F62" s="31"/>
      <c r="G62" s="18"/>
      <c r="H62" s="32"/>
      <c r="I62" s="18"/>
    </row>
    <row r="63" spans="1:9" ht="12.75">
      <c r="A63" s="18"/>
      <c r="B63" s="18"/>
      <c r="C63" s="18"/>
      <c r="D63" s="30"/>
      <c r="E63" s="31"/>
      <c r="F63" s="31"/>
      <c r="G63" s="18"/>
      <c r="H63" s="32"/>
      <c r="I63" s="18"/>
    </row>
    <row r="64" spans="2:9" ht="12.75">
      <c r="B64" s="18"/>
      <c r="C64" s="18"/>
      <c r="D64" s="30"/>
      <c r="E64" s="31"/>
      <c r="F64" s="31"/>
      <c r="G64" s="18"/>
      <c r="H64" s="32"/>
      <c r="I64" s="18"/>
    </row>
    <row r="66" ht="12.75">
      <c r="B66" s="52"/>
    </row>
  </sheetData>
  <sheetProtection/>
  <mergeCells count="9">
    <mergeCell ref="E8:J8"/>
    <mergeCell ref="B57:J57"/>
    <mergeCell ref="A8:A9"/>
    <mergeCell ref="B8:B9"/>
    <mergeCell ref="B10:O10"/>
    <mergeCell ref="B56:J56"/>
    <mergeCell ref="C8:C9"/>
    <mergeCell ref="D8:D9"/>
    <mergeCell ref="K8:O8"/>
  </mergeCells>
  <printOptions/>
  <pageMargins left="1.19" right="0.39" top="0.38" bottom="0.27" header="0.37" footer="0.17"/>
  <pageSetup fitToHeight="1" fitToWidth="1"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Celu inzenieri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Zaig_ku</cp:lastModifiedBy>
  <cp:lastPrinted>2013-11-21T11:41:50Z</cp:lastPrinted>
  <dcterms:created xsi:type="dcterms:W3CDTF">2007-05-09T10:41:32Z</dcterms:created>
  <dcterms:modified xsi:type="dcterms:W3CDTF">2014-04-09T12:06:51Z</dcterms:modified>
  <cp:category/>
  <cp:version/>
  <cp:contentType/>
  <cp:contentStatus/>
</cp:coreProperties>
</file>